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<sst xmlns="http://schemas.openxmlformats.org/spreadsheetml/2006/main" count="77" uniqueCount="74">
  <si>
    <t xml:space="preserve"> 清远市物业服务行业自律评价办法评分标准（草案）             </t>
  </si>
  <si>
    <t>评价
指标</t>
  </si>
  <si>
    <t>自律评价内容</t>
  </si>
  <si>
    <t>标准分</t>
  </si>
  <si>
    <t>信息来源</t>
  </si>
  <si>
    <t>设定理由</t>
  </si>
  <si>
    <t>自评分</t>
  </si>
  <si>
    <t>（一）企业基本经营情况评价（分值240分）</t>
  </si>
  <si>
    <t>连续经营
时间</t>
  </si>
  <si>
    <t>成立时间每满1年得5分，最高50分。</t>
  </si>
  <si>
    <t>（1）该指标评价企业从事物业管理行业的资历。
（2）外地公司在清远设立的分公司，以分公司成立时间为准。</t>
  </si>
  <si>
    <t>企业生存不易，存续1年计5分</t>
  </si>
  <si>
    <t>从业人员
人数</t>
  </si>
  <si>
    <r>
      <t>按参加社保人数1人</t>
    </r>
    <r>
      <rPr>
        <b/>
        <sz val="11"/>
        <rFont val="宋体"/>
        <family val="0"/>
      </rPr>
      <t>得2分</t>
    </r>
    <r>
      <rPr>
        <sz val="11"/>
        <rFont val="宋体"/>
        <family val="0"/>
      </rPr>
      <t>，最高100分</t>
    </r>
  </si>
  <si>
    <t>印证企业规模</t>
  </si>
  <si>
    <t>不提供参加清远市社保记录的，取消其评审资格，实施市场禁入。</t>
  </si>
  <si>
    <t>依法纳税
情况</t>
  </si>
  <si>
    <t>上年度成为当地纳税A级信用企业</t>
  </si>
  <si>
    <t>税务局新增公示项目</t>
  </si>
  <si>
    <t>上年度成为当地纳税B级信用企业</t>
  </si>
  <si>
    <t>上年度在清远市有纳税</t>
  </si>
  <si>
    <t>纳税是义务</t>
  </si>
  <si>
    <t>上年度在清远市无纳税</t>
  </si>
  <si>
    <t>无纳税记录的，视同歇业中</t>
  </si>
  <si>
    <t>民主管理和监督情况</t>
  </si>
  <si>
    <r>
      <t>企业建立党支部（或参加物协党支部）或工会组织或共青团组织，每项得10分，</t>
    </r>
    <r>
      <rPr>
        <b/>
        <sz val="11"/>
        <rFont val="宋体"/>
        <family val="0"/>
      </rPr>
      <t>最高10分。</t>
    </r>
  </si>
  <si>
    <t>政府有此项要求</t>
  </si>
  <si>
    <t>小计1</t>
  </si>
  <si>
    <t>（二）企业技术实力及管理水平评价（分值445分）</t>
  </si>
  <si>
    <t>基础管理制度</t>
  </si>
  <si>
    <t>管理制度较完善，各项制度上墙，各项应急预案齐全。</t>
  </si>
  <si>
    <t>制度化、规范化管理是企业管理的基础。</t>
  </si>
  <si>
    <t>以上制度必须装订成册，因此，评选的过程就是提升企业管理水平的过程。这是企业管理的基础性工作</t>
  </si>
  <si>
    <t>专业技术人员情况</t>
  </si>
  <si>
    <r>
      <t>拥有1名本科及以上学历或中级及以上职称证人员、或有人员被聘请为本物协专家的，得10分，如此类推，</t>
    </r>
    <r>
      <rPr>
        <b/>
        <sz val="11"/>
        <rFont val="宋体"/>
        <family val="0"/>
      </rPr>
      <t>最高30分。</t>
    </r>
  </si>
  <si>
    <t>体现企业本行业技术实力，是从事物业服务的必要条件。
一人多证的分别计算分值，体现企业注重人才培训，实现一专多能。</t>
  </si>
  <si>
    <t>（1）人员以近一个月（或年末）参加社保名单为准。
（2）外地公司在清远设立的分公司，以清远市社保局名单为准。                      （3）人员证书可降级使用。   （4）公司法人或股东没有在本公司申报社保的证书不能使用。</t>
  </si>
  <si>
    <r>
      <t>提供1名大专或初级技术职称证（包括中物协、省物协颁发的《物业管理项目经理执业证书》）人员的得</t>
    </r>
    <r>
      <rPr>
        <b/>
        <sz val="11"/>
        <rFont val="宋体"/>
        <family val="0"/>
      </rPr>
      <t>6分</t>
    </r>
    <r>
      <rPr>
        <sz val="11"/>
        <rFont val="宋体"/>
        <family val="0"/>
      </rPr>
      <t>，如此类推，最高</t>
    </r>
    <r>
      <rPr>
        <b/>
        <sz val="11"/>
        <rFont val="宋体"/>
        <family val="0"/>
      </rPr>
      <t>30分</t>
    </r>
    <r>
      <rPr>
        <sz val="11"/>
        <rFont val="宋体"/>
        <family val="0"/>
      </rPr>
      <t>。</t>
    </r>
  </si>
  <si>
    <r>
      <t>拥有持政府部门颁发的消防措施操作员上岗证，每名10分，</t>
    </r>
    <r>
      <rPr>
        <b/>
        <sz val="11"/>
        <rFont val="宋体"/>
        <family val="0"/>
      </rPr>
      <t>最高50分。</t>
    </r>
  </si>
  <si>
    <t>拥有持清远市物协认可的物业管理员证人员，每名5分，最高15分。</t>
  </si>
  <si>
    <t>拥有持政府部门颁发的电工、电梯、绿化、消防、以及特种行业作业资格证等技术类上岗资格证人员的，每名5分，最高25分。</t>
  </si>
  <si>
    <t>技术类《职业资格证》，以政府相关部门颁发为准</t>
  </si>
  <si>
    <t>近3年内积累的各类型项目管理服务经验</t>
  </si>
  <si>
    <t>住宅小区物业</t>
  </si>
  <si>
    <t>提供在管项目有效合同</t>
  </si>
  <si>
    <t>每一项可以累加，体现企业管理经验</t>
  </si>
  <si>
    <t>办公、商业物业以及医院学校等</t>
  </si>
  <si>
    <t>大型园区（大型公园、工业园区、港口码头等）</t>
  </si>
  <si>
    <r>
      <t>获得市示范项目一个</t>
    </r>
    <r>
      <rPr>
        <b/>
        <sz val="11"/>
        <rFont val="宋体"/>
        <family val="0"/>
      </rPr>
      <t>加10分</t>
    </r>
    <r>
      <rPr>
        <sz val="11"/>
        <rFont val="宋体"/>
        <family val="0"/>
      </rPr>
      <t>，获得省示范项目一个</t>
    </r>
    <r>
      <rPr>
        <b/>
        <sz val="11"/>
        <rFont val="宋体"/>
        <family val="0"/>
      </rPr>
      <t>加15分</t>
    </r>
    <r>
      <rPr>
        <sz val="11"/>
        <rFont val="宋体"/>
        <family val="0"/>
      </rPr>
      <t>，同一个项目以最高荣誉计算，不重复计算，</t>
    </r>
    <r>
      <rPr>
        <b/>
        <sz val="11"/>
        <rFont val="宋体"/>
        <family val="0"/>
      </rPr>
      <t>最高25分</t>
    </r>
    <r>
      <rPr>
        <sz val="11"/>
        <rFont val="宋体"/>
        <family val="0"/>
      </rPr>
      <t>。</t>
    </r>
  </si>
  <si>
    <t>小计2</t>
  </si>
  <si>
    <t>（三）“行业自律”及评价（分值265分）</t>
  </si>
  <si>
    <t>正面
评价类</t>
  </si>
  <si>
    <r>
      <t>近</t>
    </r>
    <r>
      <rPr>
        <b/>
        <sz val="11"/>
        <rFont val="宋体"/>
        <family val="0"/>
      </rPr>
      <t>3年</t>
    </r>
    <r>
      <rPr>
        <sz val="11"/>
        <rFont val="宋体"/>
        <family val="0"/>
      </rPr>
      <t>内，企业受到清远市各地党委政府或相关部门表彰，每项得5分，</t>
    </r>
    <r>
      <rPr>
        <b/>
        <sz val="11"/>
        <rFont val="宋体"/>
        <family val="0"/>
      </rPr>
      <t>最高10分。</t>
    </r>
  </si>
  <si>
    <t>提供相关官方证明文件为准</t>
  </si>
  <si>
    <t>在外地的母公司获得的荣誉与清远分公司的评价无关。</t>
  </si>
  <si>
    <r>
      <rPr>
        <b/>
        <sz val="11"/>
        <rFont val="宋体"/>
        <family val="0"/>
      </rPr>
      <t>近3年</t>
    </r>
    <r>
      <rPr>
        <sz val="11"/>
        <rFont val="宋体"/>
        <family val="0"/>
      </rPr>
      <t>获广东省工商部门“守合同、重信用”称号，获得一年得5分，</t>
    </r>
    <r>
      <rPr>
        <b/>
        <sz val="11"/>
        <rFont val="宋体"/>
        <family val="0"/>
      </rPr>
      <t>最高15分。</t>
    </r>
  </si>
  <si>
    <r>
      <t>近3年内，由业委会或单位业主提供书面评价为“优良”或“满意”的，每个5分，</t>
    </r>
    <r>
      <rPr>
        <b/>
        <sz val="11"/>
        <rFont val="宋体"/>
        <family val="0"/>
      </rPr>
      <t>最高10分</t>
    </r>
  </si>
  <si>
    <t>同一单位业主多次评价，视为一份评价。第三方调查业主满意率达70%以上。</t>
  </si>
  <si>
    <t>提供本地项目业主单位相关评价复印件。</t>
  </si>
  <si>
    <t>上年度获市物协优秀或先进会员单位称号以及其它奖励的（与上述荣誉不能重复计分）</t>
  </si>
  <si>
    <t>由本物协秘书处根据协会有关规定评比并公示</t>
  </si>
  <si>
    <t>上年度被住建主管部门诚信档案评定为C级以上信用等级的(含C级）</t>
  </si>
  <si>
    <t>参加、支持本协会工作情况</t>
  </si>
  <si>
    <r>
      <t>成为本协会会员，每增加1年</t>
    </r>
    <r>
      <rPr>
        <b/>
        <sz val="11"/>
        <rFont val="宋体"/>
        <family val="0"/>
      </rPr>
      <t>加3分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最高30分</t>
    </r>
    <r>
      <rPr>
        <sz val="11"/>
        <rFont val="宋体"/>
        <family val="0"/>
      </rPr>
      <t>（连续入会时间计算）</t>
    </r>
  </si>
  <si>
    <t>由本物协秘书处依据事实进行计分，协会规定必须参加的培训学习应到未到的，每次扣5分。</t>
  </si>
  <si>
    <t>未加入本物协的企业不予评价资格</t>
  </si>
  <si>
    <t>任本协会理事（监事）单位计5分，副会长（监事长）计8分，常务副会长计9分，会长计10分。</t>
  </si>
  <si>
    <t>由本物协秘书处评价</t>
  </si>
  <si>
    <r>
      <t>按时交纳会费，其中第一季度交清得</t>
    </r>
    <r>
      <rPr>
        <b/>
        <sz val="11"/>
        <rFont val="宋体"/>
        <family val="0"/>
      </rPr>
      <t>100分</t>
    </r>
    <r>
      <rPr>
        <sz val="11"/>
        <rFont val="宋体"/>
        <family val="0"/>
      </rPr>
      <t>，第二季度交清得</t>
    </r>
    <r>
      <rPr>
        <b/>
        <sz val="11"/>
        <rFont val="宋体"/>
        <family val="0"/>
      </rPr>
      <t>80分</t>
    </r>
    <r>
      <rPr>
        <sz val="11"/>
        <rFont val="宋体"/>
        <family val="0"/>
      </rPr>
      <t>，第三季度交清得</t>
    </r>
    <r>
      <rPr>
        <b/>
        <sz val="11"/>
        <rFont val="宋体"/>
        <family val="0"/>
      </rPr>
      <t>60分</t>
    </r>
    <r>
      <rPr>
        <sz val="11"/>
        <rFont val="宋体"/>
        <family val="0"/>
      </rPr>
      <t>，第四季度交清得50分。</t>
    </r>
  </si>
  <si>
    <r>
      <t>按协会</t>
    </r>
    <r>
      <rPr>
        <sz val="11"/>
        <rFont val="Arial Unicode MS"/>
        <family val="0"/>
      </rPr>
      <t>《章程》</t>
    </r>
    <r>
      <rPr>
        <sz val="11"/>
        <rFont val="宋体"/>
        <family val="0"/>
      </rPr>
      <t>办理</t>
    </r>
  </si>
  <si>
    <t>积极参加行业主管部门或协会开展的会议或活动，强化行业自律意识，为行业发展献计献策，提高行业素质水平，最高30分。</t>
  </si>
  <si>
    <t>会员单位缺席当年会员大会的扣30分；或理事及以上单位当年缺席理事会1次扣10分；以此类推，最高扣30分。</t>
  </si>
  <si>
    <t>小计3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</si>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</sst>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等线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name val="Arial Unicode MS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top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4" borderId="11" xfId="63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vertical="center"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/>
    </xf>
    <xf numFmtId="0" fontId="1" fillId="35" borderId="11" xfId="63" applyFont="1" applyFill="1" applyBorder="1" applyAlignment="1">
      <alignment horizontal="center" vertical="center" wrapText="1"/>
      <protection/>
    </xf>
    <xf numFmtId="49" fontId="1" fillId="33" borderId="11" xfId="63" applyNumberFormat="1" applyFont="1" applyFill="1" applyBorder="1" applyAlignment="1">
      <alignment horizontal="center" vertical="center" wrapText="1"/>
      <protection/>
    </xf>
    <xf numFmtId="0" fontId="1" fillId="33" borderId="11" xfId="63" applyFont="1" applyFill="1" applyBorder="1" applyAlignment="1">
      <alignment horizontal="left" vertical="center" wrapText="1"/>
      <protection/>
    </xf>
    <xf numFmtId="0" fontId="4" fillId="35" borderId="11" xfId="21" applyFont="1" applyFill="1" applyBorder="1" applyAlignment="1">
      <alignment vertical="center" wrapText="1"/>
    </xf>
    <xf numFmtId="0" fontId="1" fillId="36" borderId="11" xfId="63" applyFont="1" applyFill="1" applyBorder="1" applyAlignment="1">
      <alignment horizontal="left" vertical="center" wrapText="1"/>
      <protection/>
    </xf>
    <xf numFmtId="0" fontId="4" fillId="35" borderId="11" xfId="63" applyFont="1" applyFill="1" applyBorder="1" applyAlignment="1">
      <alignment horizontal="center" vertical="center" wrapText="1"/>
      <protection/>
    </xf>
    <xf numFmtId="176" fontId="1" fillId="0" borderId="11" xfId="63" applyNumberFormat="1" applyFont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6" fillId="0" borderId="11" xfId="63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left" vertical="center" wrapText="1"/>
      <protection/>
    </xf>
    <xf numFmtId="0" fontId="4" fillId="37" borderId="11" xfId="63" applyFont="1" applyFill="1" applyBorder="1" applyAlignment="1">
      <alignment horizontal="center" vertical="center" wrapText="1"/>
      <protection/>
    </xf>
    <xf numFmtId="0" fontId="2" fillId="38" borderId="11" xfId="0" applyFont="1" applyFill="1" applyBorder="1" applyAlignment="1">
      <alignment vertical="center"/>
    </xf>
    <xf numFmtId="0" fontId="1" fillId="35" borderId="12" xfId="63" applyFont="1" applyFill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1" fillId="35" borderId="13" xfId="63" applyFont="1" applyFill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1" fillId="35" borderId="13" xfId="63" applyFont="1" applyFill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1" fillId="35" borderId="14" xfId="63" applyFont="1" applyFill="1" applyBorder="1" applyAlignment="1">
      <alignment horizontal="center" vertical="center" wrapText="1"/>
      <protection/>
    </xf>
    <xf numFmtId="177" fontId="1" fillId="0" borderId="11" xfId="63" applyNumberFormat="1" applyFont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vertical="center" wrapText="1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4" fillId="33" borderId="11" xfId="21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35" borderId="11" xfId="63" applyFont="1" applyFill="1" applyBorder="1" applyAlignment="1">
      <alignment vertical="center" wrapText="1"/>
      <protection/>
    </xf>
    <xf numFmtId="0" fontId="1" fillId="0" borderId="11" xfId="21" applyFont="1" applyFill="1" applyBorder="1" applyAlignment="1">
      <alignment horizontal="left" vertical="center" wrapText="1"/>
    </xf>
    <xf numFmtId="0" fontId="1" fillId="0" borderId="11" xfId="63" applyFont="1" applyFill="1" applyBorder="1" applyAlignment="1">
      <alignment vertical="center" wrapText="1"/>
      <protection/>
    </xf>
    <xf numFmtId="178" fontId="1" fillId="0" borderId="11" xfId="63" applyNumberFormat="1" applyFont="1" applyFill="1" applyBorder="1" applyAlignment="1">
      <alignment horizontal="center" vertical="center" wrapText="1"/>
      <protection/>
    </xf>
    <xf numFmtId="0" fontId="1" fillId="36" borderId="11" xfId="63" applyFont="1" applyFill="1" applyBorder="1" applyAlignment="1">
      <alignment horizontal="center" vertical="center" wrapText="1"/>
      <protection/>
    </xf>
    <xf numFmtId="0" fontId="1" fillId="35" borderId="11" xfId="21" applyFont="1" applyFill="1" applyBorder="1" applyAlignment="1">
      <alignment horizontal="left" vertical="center" wrapText="1"/>
    </xf>
    <xf numFmtId="179" fontId="1" fillId="0" borderId="11" xfId="63" applyNumberFormat="1" applyFont="1" applyFill="1" applyBorder="1" applyAlignment="1">
      <alignment horizontal="center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7" borderId="11" xfId="63" applyFont="1" applyFill="1" applyBorder="1" applyAlignment="1">
      <alignment horizontal="center" vertical="center"/>
      <protection/>
    </xf>
    <xf numFmtId="0" fontId="4" fillId="33" borderId="11" xfId="2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J26" sqref="J26"/>
    </sheetView>
  </sheetViews>
  <sheetFormatPr defaultColWidth="9.00390625" defaultRowHeight="14.25"/>
  <cols>
    <col min="1" max="1" width="6.00390625" style="1" customWidth="1"/>
    <col min="2" max="2" width="8.25390625" style="1" customWidth="1"/>
    <col min="3" max="3" width="33.375" style="1" customWidth="1"/>
    <col min="4" max="4" width="7.375" style="2" customWidth="1"/>
    <col min="5" max="5" width="29.50390625" style="1" customWidth="1"/>
    <col min="6" max="6" width="33.50390625" style="1" customWidth="1"/>
    <col min="7" max="7" width="7.875" style="1" customWidth="1"/>
    <col min="8" max="16384" width="9.00390625" style="1" customWidth="1"/>
  </cols>
  <sheetData>
    <row r="1" spans="1:7" ht="45.75" customHeight="1">
      <c r="A1" s="3" t="s">
        <v>0</v>
      </c>
      <c r="B1" s="3"/>
      <c r="C1" s="3"/>
      <c r="D1" s="3"/>
      <c r="E1" s="3"/>
      <c r="F1" s="3"/>
      <c r="G1" s="2"/>
    </row>
    <row r="2" spans="1:7" ht="33.7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ht="36" customHeight="1">
      <c r="A3" s="7"/>
      <c r="B3" s="8" t="s">
        <v>7</v>
      </c>
      <c r="C3" s="8"/>
      <c r="D3" s="8"/>
      <c r="E3" s="8"/>
      <c r="F3" s="8"/>
      <c r="G3" s="9"/>
    </row>
    <row r="4" spans="1:7" ht="66" customHeight="1">
      <c r="A4" s="10">
        <v>1.1</v>
      </c>
      <c r="B4" s="10" t="s">
        <v>8</v>
      </c>
      <c r="C4" s="11" t="s">
        <v>9</v>
      </c>
      <c r="D4" s="7">
        <v>50</v>
      </c>
      <c r="E4" s="12" t="s">
        <v>10</v>
      </c>
      <c r="F4" s="11" t="s">
        <v>11</v>
      </c>
      <c r="G4" s="13"/>
    </row>
    <row r="5" spans="1:7" ht="41.25" customHeight="1">
      <c r="A5" s="10">
        <v>1.2</v>
      </c>
      <c r="B5" s="14" t="s">
        <v>12</v>
      </c>
      <c r="C5" s="11" t="s">
        <v>13</v>
      </c>
      <c r="D5" s="7">
        <v>100</v>
      </c>
      <c r="E5" s="10" t="s">
        <v>14</v>
      </c>
      <c r="F5" s="12" t="s">
        <v>15</v>
      </c>
      <c r="G5" s="13"/>
    </row>
    <row r="6" spans="1:7" ht="24.75" customHeight="1">
      <c r="A6" s="10">
        <v>1.3</v>
      </c>
      <c r="B6" s="15" t="s">
        <v>16</v>
      </c>
      <c r="C6" s="16" t="s">
        <v>17</v>
      </c>
      <c r="D6" s="7">
        <v>80</v>
      </c>
      <c r="E6" s="17"/>
      <c r="F6" s="18" t="s">
        <v>18</v>
      </c>
      <c r="G6" s="13"/>
    </row>
    <row r="7" spans="1:7" ht="21.75" customHeight="1">
      <c r="A7" s="10">
        <v>1.4</v>
      </c>
      <c r="B7" s="15"/>
      <c r="C7" s="16" t="s">
        <v>19</v>
      </c>
      <c r="D7" s="19">
        <v>70</v>
      </c>
      <c r="E7" s="17"/>
      <c r="F7" s="18" t="s">
        <v>18</v>
      </c>
      <c r="G7" s="13"/>
    </row>
    <row r="8" spans="1:7" ht="21" customHeight="1">
      <c r="A8" s="10">
        <v>1.5</v>
      </c>
      <c r="B8" s="15"/>
      <c r="C8" s="16" t="s">
        <v>20</v>
      </c>
      <c r="D8" s="19">
        <v>50</v>
      </c>
      <c r="E8" s="17"/>
      <c r="F8" s="12" t="s">
        <v>21</v>
      </c>
      <c r="G8" s="13"/>
    </row>
    <row r="9" spans="1:7" ht="20.25" customHeight="1">
      <c r="A9" s="20">
        <v>1.6</v>
      </c>
      <c r="B9" s="15"/>
      <c r="C9" s="16" t="s">
        <v>22</v>
      </c>
      <c r="D9" s="19">
        <v>0</v>
      </c>
      <c r="E9" s="17"/>
      <c r="F9" s="12" t="s">
        <v>23</v>
      </c>
      <c r="G9" s="13"/>
    </row>
    <row r="10" spans="1:7" ht="64.5" customHeight="1">
      <c r="A10" s="20">
        <v>1.7</v>
      </c>
      <c r="B10" s="10" t="s">
        <v>24</v>
      </c>
      <c r="C10" s="11" t="s">
        <v>25</v>
      </c>
      <c r="D10" s="21">
        <v>10</v>
      </c>
      <c r="E10" s="22"/>
      <c r="F10" s="12" t="s">
        <v>26</v>
      </c>
      <c r="G10" s="13"/>
    </row>
    <row r="11" spans="1:7" ht="24.75" customHeight="1">
      <c r="A11" s="20">
        <v>1.8</v>
      </c>
      <c r="B11" s="7" t="s">
        <v>27</v>
      </c>
      <c r="C11" s="23"/>
      <c r="D11" s="24">
        <v>240</v>
      </c>
      <c r="E11" s="7"/>
      <c r="F11" s="7"/>
      <c r="G11" s="25"/>
    </row>
    <row r="12" spans="1:7" ht="31.5" customHeight="1">
      <c r="A12" s="7"/>
      <c r="B12" s="7" t="s">
        <v>28</v>
      </c>
      <c r="C12" s="7"/>
      <c r="D12" s="7"/>
      <c r="E12" s="7"/>
      <c r="F12" s="7"/>
      <c r="G12" s="25"/>
    </row>
    <row r="13" spans="1:7" ht="55.5" customHeight="1">
      <c r="A13" s="10">
        <v>2.1</v>
      </c>
      <c r="B13" s="10" t="s">
        <v>29</v>
      </c>
      <c r="C13" s="12" t="s">
        <v>30</v>
      </c>
      <c r="D13" s="7">
        <v>130</v>
      </c>
      <c r="E13" s="10" t="s">
        <v>31</v>
      </c>
      <c r="F13" s="12" t="s">
        <v>32</v>
      </c>
      <c r="G13" s="13"/>
    </row>
    <row r="14" spans="1:7" ht="66" customHeight="1">
      <c r="A14" s="10">
        <v>2.2</v>
      </c>
      <c r="B14" s="26" t="s">
        <v>33</v>
      </c>
      <c r="C14" s="11" t="s">
        <v>34</v>
      </c>
      <c r="D14" s="7">
        <v>30</v>
      </c>
      <c r="E14" s="12" t="s">
        <v>35</v>
      </c>
      <c r="F14" s="27" t="s">
        <v>36</v>
      </c>
      <c r="G14" s="13"/>
    </row>
    <row r="15" spans="1:7" ht="76.5" customHeight="1">
      <c r="A15" s="10">
        <v>2.3</v>
      </c>
      <c r="B15" s="28"/>
      <c r="C15" s="11" t="s">
        <v>37</v>
      </c>
      <c r="D15" s="7">
        <v>30</v>
      </c>
      <c r="E15" s="12"/>
      <c r="F15" s="29"/>
      <c r="G15" s="13"/>
    </row>
    <row r="16" spans="1:7" ht="66" customHeight="1">
      <c r="A16" s="10">
        <v>2.4</v>
      </c>
      <c r="B16" s="28"/>
      <c r="C16" s="11" t="s">
        <v>38</v>
      </c>
      <c r="D16" s="7">
        <v>50</v>
      </c>
      <c r="E16" s="12"/>
      <c r="F16" s="30"/>
      <c r="G16" s="13"/>
    </row>
    <row r="17" spans="1:7" ht="66" customHeight="1">
      <c r="A17" s="10">
        <v>2.5</v>
      </c>
      <c r="B17" s="31"/>
      <c r="C17" s="11" t="s">
        <v>39</v>
      </c>
      <c r="D17" s="7">
        <v>15</v>
      </c>
      <c r="E17" s="12"/>
      <c r="F17" s="32"/>
      <c r="G17" s="13"/>
    </row>
    <row r="18" spans="1:7" ht="77.25" customHeight="1">
      <c r="A18" s="10">
        <v>2.5</v>
      </c>
      <c r="B18" s="33"/>
      <c r="C18" s="11" t="s">
        <v>40</v>
      </c>
      <c r="D18" s="7">
        <v>25</v>
      </c>
      <c r="E18" s="12"/>
      <c r="F18" s="11" t="s">
        <v>41</v>
      </c>
      <c r="G18" s="13"/>
    </row>
    <row r="19" spans="1:7" ht="27" customHeight="1">
      <c r="A19" s="10">
        <v>2.6</v>
      </c>
      <c r="B19" s="10" t="s">
        <v>42</v>
      </c>
      <c r="C19" s="11" t="s">
        <v>43</v>
      </c>
      <c r="D19" s="7">
        <v>70</v>
      </c>
      <c r="E19" s="10" t="s">
        <v>44</v>
      </c>
      <c r="F19" s="12" t="s">
        <v>45</v>
      </c>
      <c r="G19" s="13"/>
    </row>
    <row r="20" spans="1:7" ht="23.25" customHeight="1">
      <c r="A20" s="10">
        <v>2.7</v>
      </c>
      <c r="B20" s="10"/>
      <c r="C20" s="11" t="s">
        <v>46</v>
      </c>
      <c r="D20" s="7">
        <v>60</v>
      </c>
      <c r="E20" s="10"/>
      <c r="F20" s="12"/>
      <c r="G20" s="13"/>
    </row>
    <row r="21" spans="1:7" ht="37.5" customHeight="1">
      <c r="A21" s="20">
        <v>2.8</v>
      </c>
      <c r="B21" s="10"/>
      <c r="C21" s="11" t="s">
        <v>47</v>
      </c>
      <c r="D21" s="7">
        <v>10</v>
      </c>
      <c r="E21" s="10"/>
      <c r="F21" s="12"/>
      <c r="G21" s="13"/>
    </row>
    <row r="22" spans="1:7" ht="77.25" customHeight="1">
      <c r="A22" s="20">
        <v>2.9</v>
      </c>
      <c r="B22" s="10"/>
      <c r="C22" s="11" t="s">
        <v>48</v>
      </c>
      <c r="D22" s="7">
        <v>25</v>
      </c>
      <c r="E22" s="10"/>
      <c r="F22" s="12"/>
      <c r="G22" s="13"/>
    </row>
    <row r="23" spans="1:7" ht="24" customHeight="1">
      <c r="A23" s="34">
        <v>2.11</v>
      </c>
      <c r="B23" s="7" t="s">
        <v>49</v>
      </c>
      <c r="C23" s="35"/>
      <c r="D23" s="36">
        <f>SUM(D13:D22)</f>
        <v>445</v>
      </c>
      <c r="E23" s="37"/>
      <c r="F23" s="35"/>
      <c r="G23" s="25"/>
    </row>
    <row r="24" spans="1:7" ht="24" customHeight="1">
      <c r="A24" s="7"/>
      <c r="B24" s="7" t="s">
        <v>50</v>
      </c>
      <c r="C24" s="7"/>
      <c r="D24" s="7"/>
      <c r="E24" s="7"/>
      <c r="F24" s="7"/>
      <c r="G24" s="25"/>
    </row>
    <row r="25" spans="1:7" ht="51.75" customHeight="1">
      <c r="A25" s="38">
        <v>3.1</v>
      </c>
      <c r="B25" s="38" t="s">
        <v>51</v>
      </c>
      <c r="C25" s="39" t="s">
        <v>52</v>
      </c>
      <c r="D25" s="21">
        <v>10</v>
      </c>
      <c r="E25" s="40" t="s">
        <v>53</v>
      </c>
      <c r="F25" s="41" t="s">
        <v>54</v>
      </c>
      <c r="G25" s="13"/>
    </row>
    <row r="26" spans="1:7" ht="65.25" customHeight="1">
      <c r="A26" s="38">
        <v>3.2</v>
      </c>
      <c r="B26" s="38"/>
      <c r="C26" s="39" t="s">
        <v>55</v>
      </c>
      <c r="D26" s="21">
        <v>15</v>
      </c>
      <c r="E26" s="40"/>
      <c r="F26" s="41"/>
      <c r="G26" s="13"/>
    </row>
    <row r="27" spans="1:7" ht="60" customHeight="1">
      <c r="A27" s="38">
        <v>3.3</v>
      </c>
      <c r="B27" s="38"/>
      <c r="C27" s="39" t="s">
        <v>56</v>
      </c>
      <c r="D27" s="21">
        <v>10</v>
      </c>
      <c r="E27" s="41" t="s">
        <v>57</v>
      </c>
      <c r="F27" s="12" t="s">
        <v>58</v>
      </c>
      <c r="G27" s="13"/>
    </row>
    <row r="28" spans="1:7" ht="51.75" customHeight="1">
      <c r="A28" s="38">
        <v>3.4</v>
      </c>
      <c r="B28" s="38"/>
      <c r="C28" s="39" t="s">
        <v>59</v>
      </c>
      <c r="D28" s="21">
        <v>20</v>
      </c>
      <c r="E28" s="12"/>
      <c r="F28" s="41" t="s">
        <v>60</v>
      </c>
      <c r="G28" s="13"/>
    </row>
    <row r="29" spans="1:7" ht="45.75" customHeight="1">
      <c r="A29" s="38">
        <v>3.5</v>
      </c>
      <c r="B29" s="38"/>
      <c r="C29" s="11" t="s">
        <v>61</v>
      </c>
      <c r="D29" s="21">
        <v>40</v>
      </c>
      <c r="E29" s="10"/>
      <c r="F29" s="16"/>
      <c r="G29" s="13"/>
    </row>
    <row r="30" spans="1:7" ht="49.5" customHeight="1">
      <c r="A30" s="42">
        <v>3.6</v>
      </c>
      <c r="B30" s="43" t="s">
        <v>62</v>
      </c>
      <c r="C30" s="12" t="s">
        <v>63</v>
      </c>
      <c r="D30" s="21">
        <v>30</v>
      </c>
      <c r="E30" s="44" t="s">
        <v>64</v>
      </c>
      <c r="F30" s="41" t="s">
        <v>65</v>
      </c>
      <c r="G30" s="13"/>
    </row>
    <row r="31" spans="1:7" ht="60" customHeight="1">
      <c r="A31" s="42">
        <v>3.7</v>
      </c>
      <c r="B31" s="43"/>
      <c r="C31" s="12" t="s">
        <v>66</v>
      </c>
      <c r="D31" s="7">
        <v>10</v>
      </c>
      <c r="E31" s="44"/>
      <c r="F31" s="41" t="s">
        <v>67</v>
      </c>
      <c r="G31" s="13"/>
    </row>
    <row r="32" spans="1:7" ht="67.5" customHeight="1">
      <c r="A32" s="42">
        <v>3.8</v>
      </c>
      <c r="B32" s="43"/>
      <c r="C32" s="12" t="s">
        <v>68</v>
      </c>
      <c r="D32" s="7">
        <v>100</v>
      </c>
      <c r="E32" s="44"/>
      <c r="F32" s="41" t="s">
        <v>69</v>
      </c>
      <c r="G32" s="13"/>
    </row>
    <row r="33" spans="1:7" ht="74.25" customHeight="1">
      <c r="A33" s="42">
        <v>3.9</v>
      </c>
      <c r="B33" s="43"/>
      <c r="C33" s="11" t="s">
        <v>70</v>
      </c>
      <c r="D33" s="21">
        <v>30</v>
      </c>
      <c r="E33" s="44"/>
      <c r="F33" s="41" t="s">
        <v>67</v>
      </c>
      <c r="G33" s="13"/>
    </row>
    <row r="34" spans="1:7" ht="60.75" customHeight="1">
      <c r="A34" s="45">
        <v>3.1</v>
      </c>
      <c r="B34" s="43"/>
      <c r="C34" s="11" t="s">
        <v>71</v>
      </c>
      <c r="D34" s="46"/>
      <c r="E34" s="44"/>
      <c r="F34" s="41" t="s">
        <v>67</v>
      </c>
      <c r="G34" s="13"/>
    </row>
    <row r="35" spans="1:7" ht="25.5" customHeight="1">
      <c r="A35" s="45">
        <v>3.11</v>
      </c>
      <c r="B35" s="7" t="s">
        <v>72</v>
      </c>
      <c r="C35" s="35"/>
      <c r="D35" s="47">
        <f>SUM(D25:D34)</f>
        <v>265</v>
      </c>
      <c r="E35" s="48"/>
      <c r="F35" s="35"/>
      <c r="G35" s="25"/>
    </row>
    <row r="36" spans="1:7" ht="25.5" customHeight="1">
      <c r="A36" s="45">
        <v>3.12</v>
      </c>
      <c r="B36" s="7" t="s">
        <v>73</v>
      </c>
      <c r="C36" s="35"/>
      <c r="D36" s="21">
        <f>D35+D23+D11</f>
        <v>950</v>
      </c>
      <c r="E36" s="48"/>
      <c r="F36" s="35"/>
      <c r="G36" s="25"/>
    </row>
    <row r="39" spans="1:7" ht="19.5" customHeight="1">
      <c r="A39" s="49"/>
      <c r="B39" s="49"/>
      <c r="C39" s="49"/>
      <c r="D39" s="49"/>
      <c r="E39" s="49"/>
      <c r="F39" s="49"/>
      <c r="G39" s="49"/>
    </row>
    <row r="40" spans="1:7" ht="19.5" customHeight="1">
      <c r="A40" s="49"/>
      <c r="B40" s="49"/>
      <c r="C40" s="49"/>
      <c r="D40" s="50"/>
      <c r="E40" s="49"/>
      <c r="F40" s="49"/>
      <c r="G40" s="49"/>
    </row>
    <row r="41" spans="1:7" ht="19.5" customHeight="1">
      <c r="A41" s="49"/>
      <c r="B41" s="49"/>
      <c r="C41" s="49"/>
      <c r="D41" s="50"/>
      <c r="E41" s="49"/>
      <c r="F41" s="49"/>
      <c r="G41" s="49"/>
    </row>
    <row r="42" spans="1:7" ht="19.5" customHeight="1">
      <c r="A42" s="49"/>
      <c r="B42" s="49"/>
      <c r="C42" s="49"/>
      <c r="D42" s="50"/>
      <c r="E42" s="49"/>
      <c r="F42" s="49"/>
      <c r="G42" s="49"/>
    </row>
  </sheetData>
  <sheetProtection/>
  <mergeCells count="15">
    <mergeCell ref="A1:F1"/>
    <mergeCell ref="B3:F3"/>
    <mergeCell ref="B12:F12"/>
    <mergeCell ref="B24:F24"/>
    <mergeCell ref="B6:B9"/>
    <mergeCell ref="B14:B18"/>
    <mergeCell ref="B19:B22"/>
    <mergeCell ref="B25:B28"/>
    <mergeCell ref="B30:B34"/>
    <mergeCell ref="E14:E18"/>
    <mergeCell ref="E19:E22"/>
    <mergeCell ref="E25:E26"/>
    <mergeCell ref="E30:E34"/>
    <mergeCell ref="F14:F16"/>
    <mergeCell ref="F19:F22"/>
  </mergeCells>
  <printOptions/>
  <pageMargins left="0.6611111111111111" right="0.39305555555555555" top="0.2361111111111111" bottom="0.39305555555555555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2019-07-29T08:03:57Z</cp:lastPrinted>
  <dcterms:created xsi:type="dcterms:W3CDTF">2018-08-29T02:21:02Z</dcterms:created>
  <dcterms:modified xsi:type="dcterms:W3CDTF">2022-06-09T02:02:23Z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5A4D0B025AE1466FA57D0B165BA76D4E</vt:lpwstr>
  </property>
</Properties>
</file>